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<sst xmlns="http://schemas.openxmlformats.org/spreadsheetml/2006/main" count="14" uniqueCount="13">
  <si>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项目名称</t>
  </si>
  <si>
    <t>累计</t>
  </si>
  <si>
    <t>2025年</t>
  </si>
  <si>
    <t>10月</t>
  </si>
  <si>
    <t>11月</t>
  </si>
  <si>
    <t>12月</t>
  </si>
  <si>
    <t>慈仁洛加健康计划</t>
  </si>
  <si>
    <t>公益FOLLOW ME</t>
  </si>
  <si>
    <t>贵州山区课桌椅换新</t>
  </si>
  <si>
    <t>甲东镇困境儿童帮扶</t>
  </si>
  <si>
    <t>夕阳善助老计划</t>
  </si>
  <si>
    <t>鹏城慈善创益空间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</si>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</sst>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17" sqref="D17"/>
    </sheetView>
  </sheetViews>
  <sheetFormatPr defaultColWidth="8.89166666666667" defaultRowHeight="13.5" outlineLevelCol="4"/>
  <cols>
    <col min="1" max="1" width="20.8916666666667" customWidth="1"/>
    <col min="2" max="2" width="9.375" customWidth="1"/>
    <col min="3" max="5" width="13.625" customWidth="1"/>
  </cols>
  <sheetData>
    <row r="1" ht="18.75" spans="1:5">
      <c r="A1" s="1" t="s">
        <v>0</v>
      </c>
      <c r="B1" s="2" t="s">
        <v>1</v>
      </c>
      <c r="C1" s="3" t="s">
        <v>2</v>
      </c>
      <c r="D1" s="4"/>
      <c r="E1" s="5"/>
    </row>
    <row r="2" ht="18.75" spans="1:5">
      <c r="A2" s="6"/>
      <c r="B2" s="2"/>
      <c r="C2" s="2" t="s">
        <v>3</v>
      </c>
      <c r="D2" s="2" t="s">
        <v>4</v>
      </c>
      <c r="E2" s="2" t="s">
        <v>5</v>
      </c>
    </row>
    <row r="3" spans="1:5">
      <c r="A3" s="7" t="s">
        <v>6</v>
      </c>
      <c r="B3" s="8">
        <f>C3+D3+E3</f>
        <v>33346.09</v>
      </c>
      <c r="C3" s="9">
        <v>15784.93</v>
      </c>
      <c r="D3" s="9">
        <v>6683.83</v>
      </c>
      <c r="E3" s="9">
        <v>10877.33</v>
      </c>
    </row>
    <row r="4" spans="1:5">
      <c r="A4" s="7" t="s">
        <v>7</v>
      </c>
      <c r="B4" s="8">
        <f t="shared" ref="B4:B9" si="0">C4+D4+E4</f>
        <v>152.56</v>
      </c>
      <c r="C4" s="9">
        <v>66.51</v>
      </c>
      <c r="D4" s="9">
        <v>27.53</v>
      </c>
      <c r="E4" s="9">
        <v>58.52</v>
      </c>
    </row>
    <row r="5" spans="1:5">
      <c r="A5" s="7" t="s">
        <v>8</v>
      </c>
      <c r="B5" s="8">
        <f t="shared" si="0"/>
        <v>46200.19</v>
      </c>
      <c r="C5" s="9">
        <v>18739.07</v>
      </c>
      <c r="D5" s="9">
        <v>26271.6</v>
      </c>
      <c r="E5" s="9">
        <v>1189.52</v>
      </c>
    </row>
    <row r="6" spans="1:5">
      <c r="A6" s="7" t="s">
        <v>9</v>
      </c>
      <c r="B6" s="8">
        <f t="shared" si="0"/>
        <v>2882.13</v>
      </c>
      <c r="C6" s="9">
        <v>1284.82</v>
      </c>
      <c r="D6" s="9">
        <v>631.12</v>
      </c>
      <c r="E6" s="9">
        <v>966.19</v>
      </c>
    </row>
    <row r="7" spans="1:5">
      <c r="A7" s="7" t="s">
        <v>10</v>
      </c>
      <c r="B7" s="8">
        <f t="shared" si="0"/>
        <v>7594.59</v>
      </c>
      <c r="C7" s="9">
        <v>2387.97</v>
      </c>
      <c r="D7" s="9">
        <v>2853.9</v>
      </c>
      <c r="E7" s="9">
        <v>2352.72</v>
      </c>
    </row>
    <row r="8" spans="1:5">
      <c r="A8" s="8" t="s">
        <v>11</v>
      </c>
      <c r="B8" s="8">
        <f t="shared" si="0"/>
        <v>0</v>
      </c>
      <c r="C8" s="9"/>
      <c r="D8" s="9"/>
      <c r="E8" s="9"/>
    </row>
    <row r="9" spans="1:5">
      <c r="A9" s="10" t="s">
        <v>7</v>
      </c>
      <c r="B9" s="8">
        <f t="shared" si="0"/>
        <v>152.56</v>
      </c>
      <c r="C9" s="9">
        <v>66.51</v>
      </c>
      <c r="D9" s="9">
        <v>27.53</v>
      </c>
      <c r="E9" s="9">
        <v>58.52</v>
      </c>
    </row>
    <row r="10" spans="1:5">
      <c r="A10" s="10"/>
      <c r="B10" s="8"/>
      <c r="C10" s="9"/>
      <c r="D10" s="9"/>
      <c r="E10" s="9"/>
    </row>
    <row r="11" spans="1:5">
      <c r="A11" s="11" t="s">
        <v>12</v>
      </c>
      <c r="B11" s="12">
        <f>B3+B4+B5+B6+B7+B8+B9</f>
        <v>90328.12</v>
      </c>
      <c r="C11" s="12"/>
      <c r="D11" s="12"/>
      <c r="E11" s="12"/>
    </row>
  </sheetData>
  <mergeCells count="3">
    <mergeCell ref="C1:E1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Dewey</dc:creator>
  <cp:lastModifiedBy>中国慈展会小助手</cp:lastModifiedBy>
  <dcterms:created xsi:type="dcterms:W3CDTF">2025-10-15T23:42:00Z</dcterms:created>
  <dcterms:modified xsi:type="dcterms:W3CDTF">2026-08-21T08:48:30Z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6D14D433DA254E96A674BA676EBD6C27_13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